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M-FS\Redirected$\amartyszewska\Desktop\kontrakty\konkurs 18 - patomorfologia bad. molekularne  z OP\"/>
    </mc:Choice>
  </mc:AlternateContent>
  <bookViews>
    <workbookView xWindow="-120" yWindow="-120" windowWidth="29040" windowHeight="15720"/>
  </bookViews>
  <sheets>
    <sheet name="Umowa 2 ILOŚCI" sheetId="1" r:id="rId1"/>
  </sheets>
  <definedNames>
    <definedName name="_xlnm._FilterDatabase" localSheetId="0" hidden="1">'Umowa 2 ILOŚCI'!$B$4:$B$45</definedName>
    <definedName name="_xlnm.Print_Titles" localSheetId="0">'Umowa 2 ILOŚCI'!$1:$5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<sst xmlns="http://schemas.openxmlformats.org/spreadsheetml/2006/main" count="83" uniqueCount="83">
  <si>
    <t>Lp.</t>
  </si>
  <si>
    <t>Typ badania</t>
  </si>
  <si>
    <t>1.</t>
  </si>
  <si>
    <t>Wykrywanie mutacji D816V w genie c-KIT</t>
  </si>
  <si>
    <t>2.</t>
  </si>
  <si>
    <t>Wykrywanie mutacji FLT3-IDT</t>
  </si>
  <si>
    <t>3.</t>
  </si>
  <si>
    <t xml:space="preserve"> Wykrywanie mutacji FLT TKD (D835)</t>
  </si>
  <si>
    <t>4.</t>
  </si>
  <si>
    <t>Czerniak (BRAF) metodą RT-PCR</t>
  </si>
  <si>
    <t>5.</t>
  </si>
  <si>
    <t>Czerniak (c-KIT) metodą RT- PCR</t>
  </si>
  <si>
    <t>6.</t>
  </si>
  <si>
    <t>Czerniak (NRAS) metodą RT- PCR</t>
  </si>
  <si>
    <t>7.</t>
  </si>
  <si>
    <t>Czerniak- Panel badań (BRAF, c-KIT, NRAS) metodą RT-PCR</t>
  </si>
  <si>
    <t>8.</t>
  </si>
  <si>
    <t>GIST (c-KIT/PDGFRA) metodą RT-PCR</t>
  </si>
  <si>
    <t>9.</t>
  </si>
  <si>
    <t>Glejak (IDH1/IDH2) metodą RT-PCR</t>
  </si>
  <si>
    <t>10.</t>
  </si>
  <si>
    <t>Rak jelita grubego- Panel (KRAS) metodą RT-PCR</t>
  </si>
  <si>
    <t>11.</t>
  </si>
  <si>
    <t>Rak jelita grubego- Panel (NRAS) metodą RT-PCR</t>
  </si>
  <si>
    <t>12.</t>
  </si>
  <si>
    <t>Rak jelita grubego- Panel (BRAF) metodą RT-PCR</t>
  </si>
  <si>
    <t>13.</t>
  </si>
  <si>
    <t>Rak jelita grubego- Panel (KRAS, NRAS, BRAF) metodą RT-PCR</t>
  </si>
  <si>
    <t>14.</t>
  </si>
  <si>
    <t>Rak jelita grubego (tylko KRAS i NRAS) metodą RT-PCR</t>
  </si>
  <si>
    <t>15.</t>
  </si>
  <si>
    <t>Nowotwory głowy i szyi (HPV) metodą testu paskowego</t>
  </si>
  <si>
    <t>16.</t>
  </si>
  <si>
    <t>Rak płuca (EGFR) metodą RT-PCR</t>
  </si>
  <si>
    <t>17.</t>
  </si>
  <si>
    <t>Rak płuca (EFGR-cfDNA) metodą RT-PCR</t>
  </si>
  <si>
    <t>18.</t>
  </si>
  <si>
    <t>Rak tarczycy (RET) metodą RT-PCR</t>
  </si>
  <si>
    <t>19.</t>
  </si>
  <si>
    <t>Rak tarczycy (RET) metodą sekwencjonowania Sangera</t>
  </si>
  <si>
    <t>20.</t>
  </si>
  <si>
    <t>Rak tarczycy (BRAF) metodą RT-PCR</t>
  </si>
  <si>
    <t>21.</t>
  </si>
  <si>
    <t>Rak tarczycy- Panel badań (BRAF, NRAS, KRAS, HRAS) metodą RT-PCR</t>
  </si>
  <si>
    <t>22.</t>
  </si>
  <si>
    <t>BRCA 1/2, PALB2 NGS -analiza sekwencji wszystkich ekosonów genów BRCA1, BRCA2 oraz PALB2 techników sekwencjonowania nowej generacji NGS</t>
  </si>
  <si>
    <t>23.</t>
  </si>
  <si>
    <t>Wykrywanie mutacji w genomie wirusa HBV odpowiedzialnych za pierwotną i nabytą odporność na leki przeciwwirusowe znanych istotnych klinicznie polimorfizmów oraz substancji aminokwasowych ORF HBsAg</t>
  </si>
  <si>
    <t>24.</t>
  </si>
  <si>
    <t>Wykrywanie mutacji "drivers" w diagnostyce raka płuca na poziomie DNA</t>
  </si>
  <si>
    <t>25.</t>
  </si>
  <si>
    <t>Wykrywanie mutacji "drivers" w diagnostyce raka płuca na poziomie RNA</t>
  </si>
  <si>
    <t>26.</t>
  </si>
  <si>
    <t>Wykrywanie mutacji "drivers" w diagnostyce raka płuca na poziomie DNA (Zbyt słaba jakość materiału DNA)</t>
  </si>
  <si>
    <t>27.</t>
  </si>
  <si>
    <t>Wykrywanie mutacji "drivers" w diagnostyce raka płuca na poziomie RNA (Zbyt słaba jakość materiału RNA)</t>
  </si>
  <si>
    <t>28.</t>
  </si>
  <si>
    <t>MSI- badanie niestabilnpści mikrosatelitarnej DNA (rak jelita grubego, rak endometrium)</t>
  </si>
  <si>
    <t>29.</t>
  </si>
  <si>
    <t>Analiza sekwencji genów POLE, TP53 w DNA komórek nowotworowych (rak trzonu macicy)</t>
  </si>
  <si>
    <t>30.</t>
  </si>
  <si>
    <t xml:space="preserve">Status mutacji genu HRR (geny: BRCA2, ATM, CDK12, CHECK2, BRCA1, PALB2, RAD51C) </t>
  </si>
  <si>
    <t>31.</t>
  </si>
  <si>
    <t>Badanie PCR na obecność rearanżacji FIP1L1-PDGFRA</t>
  </si>
  <si>
    <t>32.</t>
  </si>
  <si>
    <t>Ocena statusu mutacji w eksonach 2, 5, 7, 9 i 20 genu PIK3CA</t>
  </si>
  <si>
    <t>33.</t>
  </si>
  <si>
    <t xml:space="preserve">Ocena ekspresji receptora folianowego FOLR1 </t>
  </si>
  <si>
    <t>34.</t>
  </si>
  <si>
    <t>Badanie mutacji somatycznych DNA w obrębie genów IDH1/IDH2 w ostrej białaczce szpikowej [IDH1/2 AML]</t>
  </si>
  <si>
    <t>35.</t>
  </si>
  <si>
    <t>Nowotwory krwi (TP53) metodą NGS</t>
  </si>
  <si>
    <t>36.</t>
  </si>
  <si>
    <t>Rak jajnika/persi (BRCA1/BRCA2-wybrane obszary) metodą sekwencjonowania Sangera</t>
  </si>
  <si>
    <t>37.</t>
  </si>
  <si>
    <t>Rak jajnika/persi (BRCA1/BRCA2-całe geny) metodą NGS</t>
  </si>
  <si>
    <t>38.</t>
  </si>
  <si>
    <t>Rak jajnika/persi- Panel badań (BRCA1/BRCA2/NBS/CHECK2) metodą NGS</t>
  </si>
  <si>
    <t>RAZEM</t>
  </si>
  <si>
    <t>Załącznik nr 2 do oferty / Załącznik nr 1 do umowy</t>
  </si>
  <si>
    <t>BADANIA MOLEKULARNE</t>
  </si>
  <si>
    <t>Ilość badań rocznie</t>
  </si>
  <si>
    <t>Cena brutto za 1 badanie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</si>
</sst>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zoomScale="120" zoomScaleNormal="120" workbookViewId="0"/>
  </sheetViews>
  <sheetFormatPr defaultRowHeight="14.25" x14ac:dyDescent="0.2"/>
  <cols>
    <col min="2" max="2" width="62.5" customWidth="1"/>
    <col min="3" max="3" width="14.375" customWidth="1"/>
    <col min="4" max="4" width="11.625" bestFit="1" customWidth="1"/>
  </cols>
  <sheetData>
    <row r="1" spans="1:4" ht="15.75" x14ac:dyDescent="0.2">
      <c r="A1" s="20" t="s">
        <v>79</v>
      </c>
      <c r="B1" s="1"/>
      <c r="C1" s="1"/>
    </row>
    <row r="2" spans="1:4" ht="15.75" x14ac:dyDescent="0.2">
      <c r="A2" s="1"/>
      <c r="B2" s="1"/>
      <c r="C2" s="1"/>
    </row>
    <row r="3" spans="1:4" ht="15.75" x14ac:dyDescent="0.2">
      <c r="A3" s="1" t="s">
        <v>80</v>
      </c>
      <c r="B3" s="1"/>
      <c r="C3" s="1"/>
    </row>
    <row r="4" spans="1:4" ht="15.75" x14ac:dyDescent="0.2">
      <c r="A4" s="1"/>
      <c r="B4" s="1"/>
      <c r="C4" s="1"/>
    </row>
    <row r="5" spans="1:4" ht="31.5" x14ac:dyDescent="0.2">
      <c r="A5" s="2" t="s">
        <v>0</v>
      </c>
      <c r="B5" s="2" t="s">
        <v>1</v>
      </c>
      <c r="C5" s="3" t="s">
        <v>81</v>
      </c>
      <c r="D5" s="16" t="s">
        <v>82</v>
      </c>
    </row>
    <row r="6" spans="1:4" ht="30" customHeight="1" x14ac:dyDescent="0.2">
      <c r="A6" s="4" t="s">
        <v>2</v>
      </c>
      <c r="B6" s="5" t="s">
        <v>3</v>
      </c>
      <c r="C6" s="6">
        <v>1</v>
      </c>
      <c r="D6" s="17"/>
    </row>
    <row r="7" spans="1:4" ht="30" customHeight="1" x14ac:dyDescent="0.2">
      <c r="A7" s="4" t="s">
        <v>4</v>
      </c>
      <c r="B7" s="5" t="s">
        <v>5</v>
      </c>
      <c r="C7" s="6">
        <v>1</v>
      </c>
      <c r="D7" s="17"/>
    </row>
    <row r="8" spans="1:4" ht="30" customHeight="1" x14ac:dyDescent="0.2">
      <c r="A8" s="4" t="s">
        <v>6</v>
      </c>
      <c r="B8" s="5" t="s">
        <v>7</v>
      </c>
      <c r="C8" s="6">
        <v>1</v>
      </c>
      <c r="D8" s="17"/>
    </row>
    <row r="9" spans="1:4" ht="30" customHeight="1" x14ac:dyDescent="0.2">
      <c r="A9" s="4" t="s">
        <v>8</v>
      </c>
      <c r="B9" s="7" t="s">
        <v>9</v>
      </c>
      <c r="C9" s="6">
        <v>3</v>
      </c>
      <c r="D9" s="17"/>
    </row>
    <row r="10" spans="1:4" ht="30" customHeight="1" x14ac:dyDescent="0.2">
      <c r="A10" s="4" t="s">
        <v>10</v>
      </c>
      <c r="B10" s="5" t="s">
        <v>11</v>
      </c>
      <c r="C10" s="6">
        <v>2</v>
      </c>
      <c r="D10" s="17"/>
    </row>
    <row r="11" spans="1:4" ht="30" customHeight="1" x14ac:dyDescent="0.2">
      <c r="A11" s="4" t="s">
        <v>12</v>
      </c>
      <c r="B11" s="5" t="s">
        <v>13</v>
      </c>
      <c r="C11" s="6">
        <v>1</v>
      </c>
      <c r="D11" s="17"/>
    </row>
    <row r="12" spans="1:4" ht="30" customHeight="1" x14ac:dyDescent="0.2">
      <c r="A12" s="4" t="s">
        <v>14</v>
      </c>
      <c r="B12" s="5" t="s">
        <v>15</v>
      </c>
      <c r="C12" s="6">
        <v>1</v>
      </c>
      <c r="D12" s="17"/>
    </row>
    <row r="13" spans="1:4" ht="30" customHeight="1" x14ac:dyDescent="0.2">
      <c r="A13" s="4" t="s">
        <v>16</v>
      </c>
      <c r="B13" s="5" t="s">
        <v>17</v>
      </c>
      <c r="C13" s="6">
        <v>1</v>
      </c>
      <c r="D13" s="17"/>
    </row>
    <row r="14" spans="1:4" ht="30" customHeight="1" x14ac:dyDescent="0.2">
      <c r="A14" s="4" t="s">
        <v>18</v>
      </c>
      <c r="B14" s="5" t="s">
        <v>19</v>
      </c>
      <c r="C14" s="6">
        <v>36</v>
      </c>
      <c r="D14" s="17"/>
    </row>
    <row r="15" spans="1:4" ht="30" customHeight="1" x14ac:dyDescent="0.2">
      <c r="A15" s="4" t="s">
        <v>20</v>
      </c>
      <c r="B15" s="5" t="s">
        <v>21</v>
      </c>
      <c r="C15" s="6">
        <v>4</v>
      </c>
      <c r="D15" s="17"/>
    </row>
    <row r="16" spans="1:4" ht="30" customHeight="1" x14ac:dyDescent="0.2">
      <c r="A16" s="4" t="s">
        <v>22</v>
      </c>
      <c r="B16" s="5" t="s">
        <v>23</v>
      </c>
      <c r="C16" s="6">
        <v>3</v>
      </c>
      <c r="D16" s="17"/>
    </row>
    <row r="17" spans="1:4" ht="30" customHeight="1" x14ac:dyDescent="0.2">
      <c r="A17" s="4" t="s">
        <v>24</v>
      </c>
      <c r="B17" s="5" t="s">
        <v>25</v>
      </c>
      <c r="C17" s="6">
        <v>3</v>
      </c>
      <c r="D17" s="17"/>
    </row>
    <row r="18" spans="1:4" ht="30" customHeight="1" x14ac:dyDescent="0.2">
      <c r="A18" s="4" t="s">
        <v>26</v>
      </c>
      <c r="B18" s="5" t="s">
        <v>27</v>
      </c>
      <c r="C18" s="6">
        <v>31</v>
      </c>
      <c r="D18" s="17"/>
    </row>
    <row r="19" spans="1:4" ht="30" customHeight="1" x14ac:dyDescent="0.2">
      <c r="A19" s="4" t="s">
        <v>28</v>
      </c>
      <c r="B19" s="5" t="s">
        <v>29</v>
      </c>
      <c r="C19" s="6">
        <v>8</v>
      </c>
      <c r="D19" s="17"/>
    </row>
    <row r="20" spans="1:4" ht="30" customHeight="1" x14ac:dyDescent="0.2">
      <c r="A20" s="4" t="s">
        <v>30</v>
      </c>
      <c r="B20" s="5" t="s">
        <v>31</v>
      </c>
      <c r="C20" s="6">
        <v>1</v>
      </c>
      <c r="D20" s="17"/>
    </row>
    <row r="21" spans="1:4" ht="30" customHeight="1" x14ac:dyDescent="0.2">
      <c r="A21" s="4" t="s">
        <v>32</v>
      </c>
      <c r="B21" s="5" t="s">
        <v>33</v>
      </c>
      <c r="C21" s="6">
        <v>25</v>
      </c>
      <c r="D21" s="17"/>
    </row>
    <row r="22" spans="1:4" ht="30" customHeight="1" x14ac:dyDescent="0.2">
      <c r="A22" s="4" t="s">
        <v>34</v>
      </c>
      <c r="B22" s="5" t="s">
        <v>35</v>
      </c>
      <c r="C22" s="6">
        <v>1</v>
      </c>
      <c r="D22" s="17"/>
    </row>
    <row r="23" spans="1:4" ht="30" customHeight="1" x14ac:dyDescent="0.2">
      <c r="A23" s="4" t="s">
        <v>36</v>
      </c>
      <c r="B23" s="5" t="s">
        <v>37</v>
      </c>
      <c r="C23" s="6">
        <v>5</v>
      </c>
      <c r="D23" s="17"/>
    </row>
    <row r="24" spans="1:4" ht="30" customHeight="1" x14ac:dyDescent="0.2">
      <c r="A24" s="4" t="s">
        <v>38</v>
      </c>
      <c r="B24" s="5" t="s">
        <v>39</v>
      </c>
      <c r="C24" s="6">
        <v>5</v>
      </c>
      <c r="D24" s="17"/>
    </row>
    <row r="25" spans="1:4" ht="30" customHeight="1" x14ac:dyDescent="0.2">
      <c r="A25" s="4" t="s">
        <v>40</v>
      </c>
      <c r="B25" s="5" t="s">
        <v>41</v>
      </c>
      <c r="C25" s="6">
        <v>10</v>
      </c>
      <c r="D25" s="17"/>
    </row>
    <row r="26" spans="1:4" ht="30" customHeight="1" x14ac:dyDescent="0.2">
      <c r="A26" s="4" t="s">
        <v>42</v>
      </c>
      <c r="B26" s="5" t="s">
        <v>43</v>
      </c>
      <c r="C26" s="6">
        <v>1</v>
      </c>
      <c r="D26" s="17"/>
    </row>
    <row r="27" spans="1:4" ht="51" customHeight="1" x14ac:dyDescent="0.2">
      <c r="A27" s="4" t="s">
        <v>44</v>
      </c>
      <c r="B27" s="5" t="s">
        <v>45</v>
      </c>
      <c r="C27" s="6">
        <v>45</v>
      </c>
      <c r="D27" s="17"/>
    </row>
    <row r="28" spans="1:4" ht="54" customHeight="1" x14ac:dyDescent="0.2">
      <c r="A28" s="4" t="s">
        <v>46</v>
      </c>
      <c r="B28" s="5" t="s">
        <v>47</v>
      </c>
      <c r="C28" s="6">
        <v>13</v>
      </c>
      <c r="D28" s="17"/>
    </row>
    <row r="29" spans="1:4" ht="30" customHeight="1" x14ac:dyDescent="0.2">
      <c r="A29" s="4" t="s">
        <v>48</v>
      </c>
      <c r="B29" s="5" t="s">
        <v>49</v>
      </c>
      <c r="C29" s="6">
        <v>185</v>
      </c>
      <c r="D29" s="17"/>
    </row>
    <row r="30" spans="1:4" ht="30" customHeight="1" x14ac:dyDescent="0.2">
      <c r="A30" s="4" t="s">
        <v>50</v>
      </c>
      <c r="B30" s="5" t="s">
        <v>51</v>
      </c>
      <c r="C30" s="6">
        <v>324</v>
      </c>
      <c r="D30" s="17"/>
    </row>
    <row r="31" spans="1:4" ht="34.5" customHeight="1" x14ac:dyDescent="0.2">
      <c r="A31" s="4" t="s">
        <v>52</v>
      </c>
      <c r="B31" s="5" t="s">
        <v>53</v>
      </c>
      <c r="C31" s="6">
        <v>11</v>
      </c>
      <c r="D31" s="17"/>
    </row>
    <row r="32" spans="1:4" ht="34.5" customHeight="1" x14ac:dyDescent="0.2">
      <c r="A32" s="4" t="s">
        <v>54</v>
      </c>
      <c r="B32" s="5" t="s">
        <v>55</v>
      </c>
      <c r="C32" s="6">
        <v>11</v>
      </c>
      <c r="D32" s="17"/>
    </row>
    <row r="33" spans="1:4" ht="32.25" customHeight="1" x14ac:dyDescent="0.2">
      <c r="A33" s="4" t="s">
        <v>56</v>
      </c>
      <c r="B33" s="5" t="s">
        <v>57</v>
      </c>
      <c r="C33" s="6">
        <v>47</v>
      </c>
      <c r="D33" s="17"/>
    </row>
    <row r="34" spans="1:4" ht="34.5" customHeight="1" x14ac:dyDescent="0.2">
      <c r="A34" s="4" t="s">
        <v>58</v>
      </c>
      <c r="B34" s="5" t="s">
        <v>59</v>
      </c>
      <c r="C34" s="6">
        <v>48</v>
      </c>
      <c r="D34" s="17"/>
    </row>
    <row r="35" spans="1:4" ht="34.5" customHeight="1" x14ac:dyDescent="0.2">
      <c r="A35" s="4" t="s">
        <v>60</v>
      </c>
      <c r="B35" s="5" t="s">
        <v>61</v>
      </c>
      <c r="C35" s="8">
        <v>8</v>
      </c>
      <c r="D35" s="17"/>
    </row>
    <row r="36" spans="1:4" ht="30" customHeight="1" x14ac:dyDescent="0.2">
      <c r="A36" s="4" t="s">
        <v>62</v>
      </c>
      <c r="B36" s="5" t="s">
        <v>63</v>
      </c>
      <c r="C36" s="8">
        <v>1</v>
      </c>
      <c r="D36" s="17"/>
    </row>
    <row r="37" spans="1:4" ht="30" customHeight="1" x14ac:dyDescent="0.2">
      <c r="A37" s="4" t="s">
        <v>64</v>
      </c>
      <c r="B37" s="5" t="s">
        <v>65</v>
      </c>
      <c r="C37" s="8">
        <v>1</v>
      </c>
      <c r="D37" s="17"/>
    </row>
    <row r="38" spans="1:4" ht="30" customHeight="1" x14ac:dyDescent="0.2">
      <c r="A38" s="4" t="s">
        <v>66</v>
      </c>
      <c r="B38" s="5" t="s">
        <v>67</v>
      </c>
      <c r="C38" s="8">
        <v>2</v>
      </c>
      <c r="D38" s="17"/>
    </row>
    <row r="39" spans="1:4" ht="33" customHeight="1" x14ac:dyDescent="0.2">
      <c r="A39" s="9" t="s">
        <v>68</v>
      </c>
      <c r="B39" s="10" t="s">
        <v>69</v>
      </c>
      <c r="C39" s="11">
        <v>12</v>
      </c>
      <c r="D39" s="17"/>
    </row>
    <row r="40" spans="1:4" ht="33" customHeight="1" x14ac:dyDescent="0.2">
      <c r="A40" s="9" t="s">
        <v>70</v>
      </c>
      <c r="B40" s="12" t="s">
        <v>71</v>
      </c>
      <c r="C40" s="9">
        <v>35</v>
      </c>
      <c r="D40" s="17"/>
    </row>
    <row r="41" spans="1:4" ht="33.75" customHeight="1" x14ac:dyDescent="0.2">
      <c r="A41" s="9" t="s">
        <v>72</v>
      </c>
      <c r="B41" s="12" t="s">
        <v>73</v>
      </c>
      <c r="C41" s="9">
        <v>5</v>
      </c>
      <c r="D41" s="17"/>
    </row>
    <row r="42" spans="1:4" ht="30" customHeight="1" x14ac:dyDescent="0.2">
      <c r="A42" s="9" t="s">
        <v>74</v>
      </c>
      <c r="B42" s="12" t="s">
        <v>75</v>
      </c>
      <c r="C42" s="9">
        <v>13</v>
      </c>
      <c r="D42" s="17"/>
    </row>
    <row r="43" spans="1:4" ht="30" customHeight="1" x14ac:dyDescent="0.2">
      <c r="A43" s="9" t="s">
        <v>76</v>
      </c>
      <c r="B43" s="12" t="s">
        <v>77</v>
      </c>
      <c r="C43" s="9">
        <v>1</v>
      </c>
      <c r="D43" s="17"/>
    </row>
    <row r="44" spans="1:4" ht="30" customHeight="1" x14ac:dyDescent="0.2">
      <c r="A44" s="18" t="s">
        <v>78</v>
      </c>
      <c r="B44" s="19"/>
      <c r="C44" s="13">
        <f>SUM(C6:C43)</f>
        <v>906</v>
      </c>
      <c r="D44" s="17"/>
    </row>
    <row r="45" spans="1:4" ht="15" x14ac:dyDescent="0.2">
      <c r="A45" s="14"/>
      <c r="B45" s="14"/>
      <c r="C45" s="14"/>
    </row>
    <row r="48" spans="1:4" x14ac:dyDescent="0.2">
      <c r="C48" s="15"/>
    </row>
  </sheetData>
  <mergeCells count="1">
    <mergeCell ref="A44:B44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Umowa 2 ILOŚCI</vt:lpstr>
      <vt:lpstr>'Umowa 2 ILOŚCI'!Tytuły_wydruku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Remiszewska</dc:creator>
  <cp:lastModifiedBy>Martyszewska Anna</cp:lastModifiedBy>
  <dcterms:created xsi:type="dcterms:W3CDTF">2025-12-30T09:52:33Z</dcterms:created>
  <dcterms:modified xsi:type="dcterms:W3CDTF">2026-03-25T09:44:37Z</dcterms:modified>
</cp:coreProperties>
</file>